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dulkader\Desktop\Budget 2024\طلب هيئة الحكومة الرقمية\"/>
    </mc:Choice>
  </mc:AlternateContent>
  <xr:revisionPtr revIDLastSave="0" documentId="13_ncr:1_{5006295D-FE67-4523-85A6-09EE9B7E3782}" xr6:coauthVersionLast="36" xr6:coauthVersionMax="36" xr10:uidLastSave="{00000000-0000-0000-0000-000000000000}"/>
  <bookViews>
    <workbookView xWindow="0" yWindow="0" windowWidth="23040" windowHeight="8484" xr2:uid="{191F584A-6839-4F06-94DD-E5A64F82498E}"/>
  </bookViews>
  <sheets>
    <sheet name="الميزانية" sheetId="1" r:id="rId1"/>
    <sheet name="الانفاق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C7" i="1"/>
  <c r="C6" i="1"/>
  <c r="C5" i="1"/>
  <c r="C4" i="1"/>
  <c r="C11" i="1"/>
  <c r="C10" i="1"/>
  <c r="C9" i="1"/>
  <c r="D7" i="2"/>
  <c r="O7" i="2"/>
  <c r="N7" i="2"/>
  <c r="M7" i="2"/>
  <c r="L7" i="2"/>
  <c r="K7" i="2"/>
  <c r="J7" i="2"/>
  <c r="I7" i="2"/>
  <c r="H7" i="2"/>
  <c r="G7" i="2"/>
  <c r="F7" i="2"/>
  <c r="E7" i="2"/>
  <c r="C7" i="2"/>
  <c r="B7" i="2"/>
</calcChain>
</file>

<file path=xl/sharedStrings.xml><?xml version="1.0" encoding="utf-8"?>
<sst xmlns="http://schemas.openxmlformats.org/spreadsheetml/2006/main" count="52" uniqueCount="33">
  <si>
    <t>السنة الميلادية</t>
  </si>
  <si>
    <t>إجمالي</t>
  </si>
  <si>
    <t>تعويضات العاملين</t>
  </si>
  <si>
    <t>الإعتمادات المالية للهيئة العامة للمنشآت الصغيرة والمتوسطة</t>
  </si>
  <si>
    <t>السنة الهجرية</t>
  </si>
  <si>
    <t>1445 - 1446</t>
  </si>
  <si>
    <t>1444 - 1445</t>
  </si>
  <si>
    <t>1443 - 1444</t>
  </si>
  <si>
    <t>1442 - 1443</t>
  </si>
  <si>
    <t>1441 - 1442</t>
  </si>
  <si>
    <t>1440 - 1441</t>
  </si>
  <si>
    <t>1439 - 1440</t>
  </si>
  <si>
    <t>1438 - 1439</t>
  </si>
  <si>
    <t>​​​المجموع النهائي لاعتمادات الميزانية والمنصرف الفعلي وفقاً لتصنيف إحصائيات الحكومة</t>
  </si>
  <si>
    <t>2023م</t>
  </si>
  <si>
    <t>المنصرف​</t>
  </si>
  <si>
    <t>​المنصرف</t>
  </si>
  <si>
    <t>​​​ الاعتماد بعد التعديل​</t>
  </si>
  <si>
    <t>الاعتماد بعد
 التعديل</t>
  </si>
  <si>
    <t>الاعتماد بعد 
التعديل​​</t>
  </si>
  <si>
    <t>الاعتماد بعد 
التعديل</t>
  </si>
  <si>
    <r>
      <t>​</t>
    </r>
    <r>
      <rPr>
        <sz val="14"/>
        <color rgb="FFFFFFFF"/>
        <rFont val="29LT Azer"/>
      </rPr>
      <t>2020م</t>
    </r>
    <r>
      <rPr>
        <b/>
        <sz val="14"/>
        <color rgb="FFFFFFFF"/>
        <rFont val="29LT Azer"/>
      </rPr>
      <t>​</t>
    </r>
  </si>
  <si>
    <r>
      <t>​</t>
    </r>
    <r>
      <rPr>
        <sz val="14"/>
        <color rgb="FFFFFFFF"/>
        <rFont val="29LT Azer"/>
      </rPr>
      <t>2021م</t>
    </r>
  </si>
  <si>
    <r>
      <t>2022م</t>
    </r>
    <r>
      <rPr>
        <b/>
        <sz val="14"/>
        <color rgb="FFFFFFFF"/>
        <rFont val="29LT Azer"/>
      </rPr>
      <t>​</t>
    </r>
  </si>
  <si>
    <t>الإجمالي</t>
  </si>
  <si>
    <t>السلع والخدمات</t>
  </si>
  <si>
    <t>2019م</t>
  </si>
  <si>
    <t>المنصرف</t>
  </si>
  <si>
    <t>الباب</t>
  </si>
  <si>
    <t>البرامج والمشاريع</t>
  </si>
  <si>
    <t>-</t>
  </si>
  <si>
    <t>2018م</t>
  </si>
  <si>
    <t>2017م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</si>
</sst>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29LT Azer"/>
    </font>
    <font>
      <sz val="14"/>
      <color theme="1" tint="0.14999847407452621"/>
      <name val="29LT Azer"/>
    </font>
    <font>
      <sz val="14"/>
      <color theme="0"/>
      <name val="29LT Azer"/>
    </font>
    <font>
      <sz val="14"/>
      <color rgb="FFFFFFFF"/>
      <name val="29LT Azer"/>
    </font>
    <font>
      <b/>
      <sz val="14"/>
      <color rgb="FFFFFFFF"/>
      <name val="29LT Azer"/>
    </font>
    <font>
      <u/>
      <sz val="14"/>
      <color theme="1" tint="0.14999847407452621"/>
      <name val="29LT Azer"/>
    </font>
  </fonts>
  <fills count="5">
    <fill>
      <patternFill patternType="none"/>
    </fill>
    <fill>
      <patternFill patternType="gray125"/>
    </fill>
    <fill>
      <patternFill patternType="solid">
        <fgColor rgb="FF00729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 applyProtection="1">
      <alignment horizontal="center" vertical="center"/>
    </xf>
    <xf numFmtId="0" fontId="3" fillId="3" borderId="1" xfId="1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4" fontId="3" fillId="3" borderId="1" xfId="1" applyNumberFormat="1" applyFont="1" applyFill="1" applyBorder="1" applyAlignment="1" applyProtection="1">
      <alignment horizontal="center" vertical="center"/>
    </xf>
    <xf numFmtId="164" fontId="3" fillId="4" borderId="1" xfId="1" applyNumberFormat="1" applyFont="1" applyFill="1" applyBorder="1" applyAlignment="1">
      <alignment horizontal="center" vertical="center" wrapText="1"/>
    </xf>
    <xf numFmtId="164" fontId="3" fillId="4" borderId="1" xfId="1" applyNumberFormat="1" applyFont="1" applyFill="1" applyBorder="1" applyAlignment="1">
      <alignment horizontal="center" vertical="center"/>
    </xf>
    <xf numFmtId="164" fontId="7" fillId="4" borderId="1" xfId="1" applyNumberFormat="1" applyFont="1" applyFill="1" applyBorder="1" applyAlignment="1" applyProtection="1">
      <alignment horizontal="center" vertical="center"/>
    </xf>
    <xf numFmtId="164" fontId="3" fillId="3" borderId="2" xfId="1" applyNumberFormat="1" applyFont="1" applyFill="1" applyBorder="1" applyAlignment="1" applyProtection="1">
      <alignment vertical="center"/>
    </xf>
    <xf numFmtId="164" fontId="3" fillId="3" borderId="3" xfId="1" applyNumberFormat="1" applyFont="1" applyFill="1" applyBorder="1" applyAlignment="1" applyProtection="1">
      <alignment vertical="center"/>
    </xf>
    <xf numFmtId="3" fontId="3" fillId="4" borderId="1" xfId="1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72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46E4F-D0D2-4470-821C-8D6D7841E418}">
  <dimension ref="A1:F12"/>
  <sheetViews>
    <sheetView showGridLines="0" tabSelected="1" workbookViewId="0">
      <selection activeCell="D6" sqref="D6"/>
    </sheetView>
  </sheetViews>
  <sheetFormatPr defaultColWidth="20" defaultRowHeight="14.4" x14ac:dyDescent="0.3"/>
  <sheetData>
    <row r="1" spans="1:6" ht="18" customHeight="1" x14ac:dyDescent="0.3">
      <c r="A1" s="13" t="s">
        <v>4</v>
      </c>
      <c r="B1" s="13" t="s">
        <v>0</v>
      </c>
      <c r="C1" s="13" t="s">
        <v>1</v>
      </c>
      <c r="D1" s="14" t="s">
        <v>3</v>
      </c>
      <c r="E1" s="15"/>
      <c r="F1" s="15"/>
    </row>
    <row r="2" spans="1:6" x14ac:dyDescent="0.3">
      <c r="A2" s="13"/>
      <c r="B2" s="13"/>
      <c r="C2" s="13"/>
      <c r="D2" s="16"/>
      <c r="E2" s="17"/>
      <c r="F2" s="17"/>
    </row>
    <row r="3" spans="1:6" ht="18.600000000000001" x14ac:dyDescent="0.3">
      <c r="A3" s="13"/>
      <c r="B3" s="13"/>
      <c r="C3" s="13"/>
      <c r="D3" s="5" t="s">
        <v>2</v>
      </c>
      <c r="E3" s="5" t="s">
        <v>25</v>
      </c>
      <c r="F3" s="5" t="s">
        <v>29</v>
      </c>
    </row>
    <row r="4" spans="1:6" ht="18.600000000000001" x14ac:dyDescent="0.3">
      <c r="A4" s="3" t="s">
        <v>5</v>
      </c>
      <c r="B4" s="4">
        <v>2024</v>
      </c>
      <c r="C4" s="6">
        <f t="shared" ref="C4:C8" si="0">SUM(D4:F4)</f>
        <v>683928740</v>
      </c>
      <c r="D4" s="6">
        <v>188265641</v>
      </c>
      <c r="E4" s="6">
        <v>33074751</v>
      </c>
      <c r="F4" s="6">
        <v>462588348</v>
      </c>
    </row>
    <row r="5" spans="1:6" ht="18.600000000000001" x14ac:dyDescent="0.3">
      <c r="A5" s="2" t="s">
        <v>6</v>
      </c>
      <c r="B5" s="2">
        <v>2023</v>
      </c>
      <c r="C5" s="8">
        <f t="shared" si="0"/>
        <v>622897800</v>
      </c>
      <c r="D5" s="8">
        <v>170839105</v>
      </c>
      <c r="E5" s="8">
        <v>21500425</v>
      </c>
      <c r="F5" s="8">
        <v>430558270</v>
      </c>
    </row>
    <row r="6" spans="1:6" ht="18.600000000000001" x14ac:dyDescent="0.3">
      <c r="A6" s="3" t="s">
        <v>7</v>
      </c>
      <c r="B6" s="4">
        <v>2022</v>
      </c>
      <c r="C6" s="6">
        <f t="shared" si="0"/>
        <v>605346161</v>
      </c>
      <c r="D6" s="6">
        <v>221191156</v>
      </c>
      <c r="E6" s="6">
        <v>15415366</v>
      </c>
      <c r="F6" s="6">
        <v>368739639</v>
      </c>
    </row>
    <row r="7" spans="1:6" ht="18.600000000000001" x14ac:dyDescent="0.3">
      <c r="A7" s="2" t="s">
        <v>8</v>
      </c>
      <c r="B7" s="2">
        <v>2021</v>
      </c>
      <c r="C7" s="8">
        <f t="shared" si="0"/>
        <v>1278352000</v>
      </c>
      <c r="D7" s="8"/>
      <c r="E7" s="8">
        <v>503547000</v>
      </c>
      <c r="F7" s="8">
        <v>774805000</v>
      </c>
    </row>
    <row r="8" spans="1:6" ht="18.600000000000001" x14ac:dyDescent="0.3">
      <c r="A8" s="3" t="s">
        <v>9</v>
      </c>
      <c r="B8" s="4">
        <v>2020</v>
      </c>
      <c r="C8" s="6">
        <f t="shared" si="0"/>
        <v>3597000000</v>
      </c>
      <c r="D8" s="6"/>
      <c r="E8" s="6">
        <v>436000000</v>
      </c>
      <c r="F8" s="6">
        <v>3161000000</v>
      </c>
    </row>
    <row r="9" spans="1:6" ht="18.600000000000001" x14ac:dyDescent="0.3">
      <c r="A9" s="2" t="s">
        <v>10</v>
      </c>
      <c r="B9" s="2">
        <v>2019</v>
      </c>
      <c r="C9" s="8">
        <f>SUM(D9:F9)</f>
        <v>1388785000</v>
      </c>
      <c r="D9" s="8"/>
      <c r="E9" s="8">
        <v>600103000</v>
      </c>
      <c r="F9" s="8">
        <v>788682000</v>
      </c>
    </row>
    <row r="10" spans="1:6" ht="18.600000000000001" x14ac:dyDescent="0.3">
      <c r="A10" s="3" t="s">
        <v>11</v>
      </c>
      <c r="B10" s="4">
        <v>2018</v>
      </c>
      <c r="C10" s="6">
        <f>SUM(D10:F10)</f>
        <v>500000000</v>
      </c>
      <c r="D10" s="6"/>
      <c r="E10" s="6">
        <v>500000000</v>
      </c>
      <c r="F10" s="6">
        <v>0</v>
      </c>
    </row>
    <row r="11" spans="1:6" ht="18.600000000000001" x14ac:dyDescent="0.3">
      <c r="A11" s="2" t="s">
        <v>12</v>
      </c>
      <c r="B11" s="2">
        <v>2017</v>
      </c>
      <c r="C11" s="8">
        <f>SUM(D11:F11)</f>
        <v>839126000</v>
      </c>
      <c r="D11" s="8"/>
      <c r="E11" s="8">
        <v>281799000</v>
      </c>
      <c r="F11" s="8">
        <v>557327000</v>
      </c>
    </row>
    <row r="12" spans="1:6" ht="16.2" x14ac:dyDescent="0.3">
      <c r="A12" s="1"/>
      <c r="B12" s="1"/>
      <c r="C12" s="1"/>
      <c r="D12" s="1"/>
      <c r="E12" s="1"/>
      <c r="F12" s="1"/>
    </row>
  </sheetData>
  <mergeCells count="4">
    <mergeCell ref="A1:A3"/>
    <mergeCell ref="B1:B3"/>
    <mergeCell ref="C1:C3"/>
    <mergeCell ref="D1: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C145D-D4A6-4C7D-8FD0-16E0184D53FC}">
  <dimension ref="A1:O7"/>
  <sheetViews>
    <sheetView showGridLines="0" workbookViewId="0">
      <selection activeCell="D13" sqref="D13"/>
    </sheetView>
  </sheetViews>
  <sheetFormatPr defaultColWidth="12.44140625" defaultRowHeight="14.4" x14ac:dyDescent="0.3"/>
  <cols>
    <col min="1" max="1" width="20" customWidth="1"/>
    <col min="2" max="3" width="15" bestFit="1" customWidth="1"/>
    <col min="4" max="4" width="16.88671875" bestFit="1" customWidth="1"/>
    <col min="5" max="5" width="14.6640625" bestFit="1" customWidth="1"/>
    <col min="6" max="6" width="16.33203125" bestFit="1" customWidth="1"/>
    <col min="7" max="7" width="15.6640625" bestFit="1" customWidth="1"/>
    <col min="8" max="8" width="16.44140625" bestFit="1" customWidth="1"/>
    <col min="9" max="9" width="16.21875" bestFit="1" customWidth="1"/>
    <col min="10" max="10" width="16.44140625" bestFit="1" customWidth="1"/>
    <col min="11" max="11" width="16.33203125" bestFit="1" customWidth="1"/>
    <col min="12" max="12" width="14.77734375" bestFit="1" customWidth="1"/>
    <col min="13" max="13" width="15" bestFit="1" customWidth="1"/>
    <col min="14" max="14" width="15.21875" bestFit="1" customWidth="1"/>
    <col min="15" max="15" width="15" bestFit="1" customWidth="1"/>
  </cols>
  <sheetData>
    <row r="1" spans="1:15" ht="23.4" customHeight="1" x14ac:dyDescent="0.3">
      <c r="A1" s="20" t="s">
        <v>13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16.8" customHeight="1" x14ac:dyDescent="0.3">
      <c r="A2" s="20" t="s">
        <v>28</v>
      </c>
      <c r="B2" s="18" t="s">
        <v>32</v>
      </c>
      <c r="C2" s="19"/>
      <c r="D2" s="18" t="s">
        <v>31</v>
      </c>
      <c r="E2" s="19"/>
      <c r="F2" s="18" t="s">
        <v>26</v>
      </c>
      <c r="G2" s="19"/>
      <c r="H2" s="20" t="s">
        <v>21</v>
      </c>
      <c r="I2" s="20"/>
      <c r="J2" s="20" t="s">
        <v>22</v>
      </c>
      <c r="K2" s="20"/>
      <c r="L2" s="20" t="s">
        <v>23</v>
      </c>
      <c r="M2" s="20"/>
      <c r="N2" s="18" t="s">
        <v>14</v>
      </c>
      <c r="O2" s="19"/>
    </row>
    <row r="3" spans="1:15" ht="42" customHeight="1" x14ac:dyDescent="0.3">
      <c r="A3" s="20"/>
      <c r="B3" s="5" t="s">
        <v>18</v>
      </c>
      <c r="C3" s="5" t="s">
        <v>15</v>
      </c>
      <c r="D3" s="5" t="s">
        <v>18</v>
      </c>
      <c r="E3" s="5" t="s">
        <v>15</v>
      </c>
      <c r="F3" s="5" t="s">
        <v>18</v>
      </c>
      <c r="G3" s="5" t="s">
        <v>15</v>
      </c>
      <c r="H3" s="5" t="s">
        <v>18</v>
      </c>
      <c r="I3" s="5" t="s">
        <v>15</v>
      </c>
      <c r="J3" s="5" t="s">
        <v>19</v>
      </c>
      <c r="K3" s="5" t="s">
        <v>16</v>
      </c>
      <c r="L3" s="5" t="s">
        <v>20</v>
      </c>
      <c r="M3" s="5" t="s">
        <v>15</v>
      </c>
      <c r="N3" s="5" t="s">
        <v>17</v>
      </c>
      <c r="O3" s="5" t="s">
        <v>27</v>
      </c>
    </row>
    <row r="4" spans="1:15" ht="18.600000000000001" x14ac:dyDescent="0.3">
      <c r="A4" s="3" t="s">
        <v>2</v>
      </c>
      <c r="B4" s="6" t="s">
        <v>30</v>
      </c>
      <c r="C4" s="6" t="s">
        <v>30</v>
      </c>
      <c r="D4" s="6" t="s">
        <v>30</v>
      </c>
      <c r="E4" s="6" t="s">
        <v>30</v>
      </c>
      <c r="F4" s="6" t="s">
        <v>30</v>
      </c>
      <c r="G4" s="6" t="s">
        <v>30</v>
      </c>
      <c r="H4" s="6" t="s">
        <v>30</v>
      </c>
      <c r="I4" s="6" t="s">
        <v>30</v>
      </c>
      <c r="J4" s="6" t="s">
        <v>30</v>
      </c>
      <c r="K4" s="6" t="s">
        <v>30</v>
      </c>
      <c r="L4" s="6">
        <v>189947992</v>
      </c>
      <c r="M4" s="6">
        <v>186154035</v>
      </c>
      <c r="N4" s="10">
        <v>190239592</v>
      </c>
      <c r="O4" s="11">
        <v>189070298</v>
      </c>
    </row>
    <row r="5" spans="1:15" ht="18.600000000000001" x14ac:dyDescent="0.3">
      <c r="A5" s="2" t="s">
        <v>25</v>
      </c>
      <c r="B5" s="7">
        <v>281799000</v>
      </c>
      <c r="C5" s="7">
        <v>180094116</v>
      </c>
      <c r="D5" s="7">
        <v>646500000</v>
      </c>
      <c r="E5" s="7">
        <v>282714038</v>
      </c>
      <c r="F5" s="7">
        <v>553572328</v>
      </c>
      <c r="G5" s="7">
        <v>350256886</v>
      </c>
      <c r="H5" s="7">
        <v>355304163</v>
      </c>
      <c r="I5" s="8">
        <v>354149007</v>
      </c>
      <c r="J5" s="8">
        <v>412690650</v>
      </c>
      <c r="K5" s="8">
        <v>394889195</v>
      </c>
      <c r="L5" s="8">
        <v>10070936</v>
      </c>
      <c r="M5" s="8">
        <v>9516519</v>
      </c>
      <c r="N5" s="7">
        <v>76011918</v>
      </c>
      <c r="O5" s="7">
        <v>65588703</v>
      </c>
    </row>
    <row r="6" spans="1:15" ht="18.600000000000001" x14ac:dyDescent="0.3">
      <c r="A6" s="3" t="s">
        <v>29</v>
      </c>
      <c r="B6" s="6">
        <v>557327000</v>
      </c>
      <c r="C6" s="6">
        <v>252311937</v>
      </c>
      <c r="D6" s="6">
        <v>383976888</v>
      </c>
      <c r="E6" s="6">
        <v>234303477</v>
      </c>
      <c r="F6" s="6">
        <v>2188524583</v>
      </c>
      <c r="G6" s="6">
        <v>991519149</v>
      </c>
      <c r="H6" s="6">
        <v>1626735067</v>
      </c>
      <c r="I6" s="6">
        <v>1469215985</v>
      </c>
      <c r="J6" s="6">
        <v>1620257969</v>
      </c>
      <c r="K6" s="6">
        <v>1258404736</v>
      </c>
      <c r="L6" s="6">
        <v>512071059</v>
      </c>
      <c r="M6" s="6">
        <v>496919996</v>
      </c>
      <c r="N6" s="10">
        <v>334150334</v>
      </c>
      <c r="O6" s="11">
        <v>321699256</v>
      </c>
    </row>
    <row r="7" spans="1:15" ht="18.600000000000001" x14ac:dyDescent="0.3">
      <c r="A7" s="12" t="s">
        <v>24</v>
      </c>
      <c r="B7" s="9">
        <f t="shared" ref="B7:O7" si="0">SUM(B4:B6)</f>
        <v>839126000</v>
      </c>
      <c r="C7" s="9">
        <f t="shared" si="0"/>
        <v>432406053</v>
      </c>
      <c r="D7" s="9">
        <f t="shared" si="0"/>
        <v>1030476888</v>
      </c>
      <c r="E7" s="9">
        <f t="shared" si="0"/>
        <v>517017515</v>
      </c>
      <c r="F7" s="9">
        <f t="shared" si="0"/>
        <v>2742096911</v>
      </c>
      <c r="G7" s="9">
        <f t="shared" si="0"/>
        <v>1341776035</v>
      </c>
      <c r="H7" s="9">
        <f t="shared" si="0"/>
        <v>1982039230</v>
      </c>
      <c r="I7" s="9">
        <f t="shared" si="0"/>
        <v>1823364992</v>
      </c>
      <c r="J7" s="9">
        <f t="shared" si="0"/>
        <v>2032948619</v>
      </c>
      <c r="K7" s="9">
        <f t="shared" si="0"/>
        <v>1653293931</v>
      </c>
      <c r="L7" s="9">
        <f t="shared" si="0"/>
        <v>712089987</v>
      </c>
      <c r="M7" s="9">
        <f t="shared" si="0"/>
        <v>692590550</v>
      </c>
      <c r="N7" s="9">
        <f t="shared" si="0"/>
        <v>600401844</v>
      </c>
      <c r="O7" s="9">
        <f t="shared" si="0"/>
        <v>576358257</v>
      </c>
    </row>
  </sheetData>
  <mergeCells count="9">
    <mergeCell ref="F2:G2"/>
    <mergeCell ref="D2:E2"/>
    <mergeCell ref="B2:C2"/>
    <mergeCell ref="N2:O2"/>
    <mergeCell ref="A1:O1"/>
    <mergeCell ref="A2:A3"/>
    <mergeCell ref="H2:I2"/>
    <mergeCell ref="J2:K2"/>
    <mergeCell ref="L2:M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الميزانية</vt:lpstr>
      <vt:lpstr>الانفاق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Ghida A. Alabdulkader</dc:creator>
  <cp:lastModifiedBy>Ghida A. Alabdulkader</cp:lastModifiedBy>
  <dcterms:created xsi:type="dcterms:W3CDTF">2024-07-17T06:37:46Z</dcterms:created>
  <dcterms:modified xsi:type="dcterms:W3CDTF">2024-07-25T09:53:57Z</dcterms:modified>
</cp:coreProperties>
</file>